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KellyTarmon/Documents/College/Biology/Fall 2016/"/>
    </mc:Choice>
  </mc:AlternateContent>
  <bookViews>
    <workbookView xWindow="0" yWindow="460" windowWidth="28800" windowHeight="15940" tabRatio="500" activeTab="1"/>
  </bookViews>
  <sheets>
    <sheet name="Percentage" sheetId="1" r:id="rId1"/>
    <sheet name="Amount" sheetId="3" r:id="rId2"/>
    <sheet name="Shape" sheetId="2" r:id="rId3"/>
  </sheets>
  <definedNames>
    <definedName name="B">Percentage!$C:$C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3" l="1"/>
  <c r="G3" i="3"/>
  <c r="G2" i="3"/>
  <c r="F4" i="3"/>
  <c r="F3" i="3"/>
  <c r="F2" i="3"/>
  <c r="F4" i="1"/>
  <c r="F3" i="1"/>
  <c r="F2" i="1"/>
</calcChain>
</file>

<file path=xl/sharedStrings.xml><?xml version="1.0" encoding="utf-8"?>
<sst xmlns="http://schemas.openxmlformats.org/spreadsheetml/2006/main" count="41" uniqueCount="25">
  <si>
    <t>AVG.</t>
  </si>
  <si>
    <t>A</t>
  </si>
  <si>
    <t>B</t>
  </si>
  <si>
    <t>C</t>
  </si>
  <si>
    <t>Circular, Flat</t>
  </si>
  <si>
    <t>Irregular, Flat</t>
  </si>
  <si>
    <t>Irregular, Raised</t>
  </si>
  <si>
    <r>
      <rPr>
        <b/>
        <sz val="12"/>
        <color theme="1"/>
        <rFont val="Calibri"/>
        <family val="2"/>
        <scheme val="minor"/>
      </rPr>
      <t xml:space="preserve">Figure. 1. Shape of bacteria. </t>
    </r>
    <r>
      <rPr>
        <sz val="12"/>
        <color theme="1"/>
        <rFont val="Calibri"/>
        <family val="2"/>
        <scheme val="minor"/>
      </rPr>
      <t>Each section (a,b,c) showed a certain shape.</t>
    </r>
    <r>
      <rPr>
        <b/>
        <sz val="12"/>
        <color theme="1"/>
        <rFont val="Calibri"/>
        <family val="2"/>
        <scheme val="minor"/>
      </rPr>
      <t xml:space="preserve"> </t>
    </r>
  </si>
  <si>
    <t>SD</t>
  </si>
  <si>
    <t xml:space="preserve"> of bacteria coverage.</t>
  </si>
  <si>
    <t>Figure. 1.3. Average percentage</t>
  </si>
  <si>
    <t>in each section on each plate.</t>
  </si>
  <si>
    <t>Estimated percentage of bacteria</t>
  </si>
  <si>
    <t>2 (Nutrient Rich Agar)</t>
  </si>
  <si>
    <t>3 (Nutrient Rich Agar)</t>
  </si>
  <si>
    <t>1 (Mannitol Salt Agar)</t>
  </si>
  <si>
    <t>4 (Nutrient Rich Agar)</t>
  </si>
  <si>
    <t xml:space="preserve">                            </t>
  </si>
  <si>
    <t>NRA</t>
  </si>
  <si>
    <t>Nutrient Rich Agar</t>
  </si>
  <si>
    <t>Mannitol Salt Agar</t>
  </si>
  <si>
    <t>C-unwashed hand</t>
  </si>
  <si>
    <t>A-washed-heavily trafficked</t>
  </si>
  <si>
    <t>B-washed-less trafficked</t>
  </si>
  <si>
    <r>
      <rPr>
        <b/>
        <sz val="12"/>
        <color theme="1"/>
        <rFont val="Calibri"/>
        <family val="2"/>
        <scheme val="minor"/>
      </rPr>
      <t>Figure. 1.2. Amount of area covered.</t>
    </r>
    <r>
      <rPr>
        <sz val="12"/>
        <color theme="1"/>
        <rFont val="Calibri"/>
        <family val="2"/>
        <scheme val="minor"/>
      </rPr>
      <t xml:space="preserve"> Bars represent amount of bacteria on each plate.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</si>
</sst>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9" fontId="0" fillId="0" borderId="0" xfId="0" applyNumberFormat="1"/>
    <xf numFmtId="9" fontId="1" fillId="0" borderId="0" xfId="0" applyNumberFormat="1" applyFont="1"/>
    <xf numFmtId="0" fontId="0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AVG. </c:v>
          </c:tx>
          <c:explosion val="1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65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shade val="65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shade val="65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65000"/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65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tint val="65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tint val="65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tint val="65000"/>
                    <a:shade val="95000"/>
                  </a:schemeClr>
                </a:solidFill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Percentage!$F$2:$F$4</c:f>
              <c:numCache>
                <c:formatCode>0%</c:formatCode>
                <c:ptCount val="3"/>
                <c:pt idx="0">
                  <c:v>0.0633333333333333</c:v>
                </c:pt>
                <c:pt idx="1">
                  <c:v>0.636666666666667</c:v>
                </c:pt>
                <c:pt idx="2">
                  <c:v>0.243333333333333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Amount of area covered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Amount!$A$2</c:f>
              <c:strCache>
                <c:ptCount val="1"/>
                <c:pt idx="0">
                  <c:v>A-washed-heavily trafficked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Amount!$F$2</c:f>
                <c:numCache>
                  <c:formatCode>General</c:formatCode>
                  <c:ptCount val="1"/>
                  <c:pt idx="0">
                    <c:v>6.733003292241385</c:v>
                  </c:pt>
                </c:numCache>
              </c:numRef>
            </c:plus>
            <c:minus>
              <c:numRef>
                <c:f>Amount!$F$2</c:f>
                <c:numCache>
                  <c:formatCode>General</c:formatCode>
                  <c:ptCount val="1"/>
                  <c:pt idx="0">
                    <c:v>6.733003292241385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Amount!$G$1</c:f>
              <c:numCache>
                <c:formatCode>General</c:formatCode>
                <c:ptCount val="1"/>
              </c:numCache>
            </c:numRef>
          </c:cat>
          <c:val>
            <c:numRef>
              <c:f>Amount!$G$2</c:f>
              <c:numCache>
                <c:formatCode>General</c:formatCode>
                <c:ptCount val="1"/>
                <c:pt idx="0">
                  <c:v>5.0</c:v>
                </c:pt>
              </c:numCache>
            </c:numRef>
          </c:val>
        </c:ser>
        <c:ser>
          <c:idx val="1"/>
          <c:order val="1"/>
          <c:tx>
            <c:strRef>
              <c:f>Amount!$A$3</c:f>
              <c:strCache>
                <c:ptCount val="1"/>
                <c:pt idx="0">
                  <c:v>B-washed-less trafficked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Amount!$F$3</c:f>
                <c:numCache>
                  <c:formatCode>General</c:formatCode>
                  <c:ptCount val="1"/>
                  <c:pt idx="0">
                    <c:v>36.206583195141</c:v>
                  </c:pt>
                </c:numCache>
              </c:numRef>
            </c:plus>
            <c:minus>
              <c:numRef>
                <c:f>Amount!$F$3</c:f>
                <c:numCache>
                  <c:formatCode>General</c:formatCode>
                  <c:ptCount val="1"/>
                  <c:pt idx="0">
                    <c:v>36.206583195141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Amount!$G$1</c:f>
              <c:numCache>
                <c:formatCode>General</c:formatCode>
                <c:ptCount val="1"/>
              </c:numCache>
            </c:numRef>
          </c:cat>
          <c:val>
            <c:numRef>
              <c:f>Amount!$G$3</c:f>
              <c:numCache>
                <c:formatCode>General</c:formatCode>
                <c:ptCount val="1"/>
                <c:pt idx="0">
                  <c:v>50.25</c:v>
                </c:pt>
              </c:numCache>
            </c:numRef>
          </c:val>
        </c:ser>
        <c:ser>
          <c:idx val="2"/>
          <c:order val="2"/>
          <c:tx>
            <c:strRef>
              <c:f>Amount!$A$4</c:f>
              <c:strCache>
                <c:ptCount val="1"/>
                <c:pt idx="0">
                  <c:v>C-unwashed hand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Amount!$F$4</c:f>
                <c:numCache>
                  <c:formatCode>General</c:formatCode>
                  <c:ptCount val="1"/>
                  <c:pt idx="0">
                    <c:v>33.70954365359064</c:v>
                  </c:pt>
                </c:numCache>
              </c:numRef>
            </c:plus>
            <c:minus>
              <c:numRef>
                <c:f>Amount!$F$4</c:f>
                <c:numCache>
                  <c:formatCode>General</c:formatCode>
                  <c:ptCount val="1"/>
                  <c:pt idx="0">
                    <c:v>33.70954365359064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Amount!$G$1</c:f>
              <c:numCache>
                <c:formatCode>General</c:formatCode>
                <c:ptCount val="1"/>
              </c:numCache>
            </c:numRef>
          </c:cat>
          <c:val>
            <c:numRef>
              <c:f>Amount!$G$4</c:f>
              <c:numCache>
                <c:formatCode>General</c:formatCode>
                <c:ptCount val="1"/>
                <c:pt idx="0">
                  <c:v>22.34190873071813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1240880"/>
        <c:axId val="2092581616"/>
      </c:barChart>
      <c:catAx>
        <c:axId val="2091240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581616"/>
        <c:crosses val="autoZero"/>
        <c:auto val="1"/>
        <c:lblAlgn val="ctr"/>
        <c:lblOffset val="100"/>
        <c:noMultiLvlLbl val="0"/>
      </c:catAx>
      <c:valAx>
        <c:axId val="209258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24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</xdr:row>
      <xdr:rowOff>137160</xdr:rowOff>
    </xdr:from>
    <xdr:to>
      <xdr:col>7</xdr:col>
      <xdr:colOff>495300</xdr:colOff>
      <xdr:row>18</xdr:row>
      <xdr:rowOff>35560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4</xdr:row>
      <xdr:rowOff>165100</xdr:rowOff>
    </xdr:from>
    <xdr:to>
      <xdr:col>0</xdr:col>
      <xdr:colOff>5372100</xdr:colOff>
      <xdr:row>23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E4" totalsRowShown="0">
  <autoFilter ref="A1:E4"/>
  <tableColumns count="5">
    <tableColumn id="1" name="                            "/>
    <tableColumn id="2" name="1 (Mannitol Salt Agar)"/>
    <tableColumn id="3" name="2 (Nutrient Rich Agar)"/>
    <tableColumn id="4" name="3 (Nutrient Rich Agar)"/>
    <tableColumn id="5" name="4 (Nutrient Rich Agar)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125" zoomScaleNormal="125" zoomScalePageLayoutView="125" workbookViewId="0">
      <selection activeCell="J13" sqref="J13"/>
    </sheetView>
  </sheetViews>
  <sheetFormatPr baseColWidth="10" defaultRowHeight="16" x14ac:dyDescent="0.2"/>
  <cols>
    <col min="1" max="1" width="28.1640625" bestFit="1" customWidth="1"/>
    <col min="2" max="2" width="10.83203125" hidden="1" customWidth="1"/>
  </cols>
  <sheetData>
    <row r="1" spans="1:6" x14ac:dyDescent="0.2">
      <c r="C1" t="s">
        <v>18</v>
      </c>
      <c r="D1" t="s">
        <v>18</v>
      </c>
      <c r="E1" t="s">
        <v>18</v>
      </c>
      <c r="F1" s="1" t="s">
        <v>0</v>
      </c>
    </row>
    <row r="2" spans="1:6" x14ac:dyDescent="0.2">
      <c r="A2" t="s">
        <v>22</v>
      </c>
      <c r="B2" s="2"/>
      <c r="C2" s="2">
        <v>0.01</v>
      </c>
      <c r="D2" s="2">
        <v>0.03</v>
      </c>
      <c r="E2" s="2">
        <v>0.15</v>
      </c>
      <c r="F2" s="2">
        <f>AVERAGE(B2:E2)</f>
        <v>6.3333333333333339E-2</v>
      </c>
    </row>
    <row r="3" spans="1:6" x14ac:dyDescent="0.2">
      <c r="A3" t="s">
        <v>23</v>
      </c>
      <c r="B3" s="2"/>
      <c r="C3" s="2">
        <v>0.45</v>
      </c>
      <c r="D3" s="2">
        <v>0.98</v>
      </c>
      <c r="E3" s="2">
        <v>0.48</v>
      </c>
      <c r="F3" s="2">
        <f>AVERAGE(B3:E3)</f>
        <v>0.6366666666666666</v>
      </c>
    </row>
    <row r="4" spans="1:6" x14ac:dyDescent="0.2">
      <c r="A4" t="s">
        <v>3</v>
      </c>
      <c r="B4" s="2"/>
      <c r="C4" s="2">
        <v>0.01</v>
      </c>
      <c r="D4" s="2">
        <v>0.7</v>
      </c>
      <c r="E4" s="2">
        <v>0.02</v>
      </c>
      <c r="F4" s="2">
        <f>AVERAGE(B4:E4)</f>
        <v>0.24333333333333332</v>
      </c>
    </row>
    <row r="5" spans="1:6" x14ac:dyDescent="0.2">
      <c r="A5" s="1"/>
      <c r="B5" s="3"/>
      <c r="C5" s="3"/>
      <c r="D5" s="3"/>
      <c r="E5" s="3"/>
    </row>
    <row r="6" spans="1:6" x14ac:dyDescent="0.2">
      <c r="A6" s="1" t="s">
        <v>10</v>
      </c>
      <c r="B6" s="1"/>
      <c r="C6" s="1"/>
      <c r="D6" s="1"/>
    </row>
    <row r="7" spans="1:6" x14ac:dyDescent="0.2">
      <c r="A7" s="1" t="s">
        <v>9</v>
      </c>
    </row>
    <row r="8" spans="1:6" x14ac:dyDescent="0.2">
      <c r="A8" t="s">
        <v>12</v>
      </c>
    </row>
    <row r="9" spans="1:6" x14ac:dyDescent="0.2">
      <c r="A9" t="s">
        <v>11</v>
      </c>
    </row>
    <row r="16" spans="1:6" x14ac:dyDescent="0.2">
      <c r="A16" s="1"/>
    </row>
    <row r="17" spans="1:1" x14ac:dyDescent="0.2">
      <c r="A17" s="4"/>
    </row>
  </sheetData>
  <phoneticPr fontId="2" type="noConversion"/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A25" sqref="A25"/>
    </sheetView>
  </sheetViews>
  <sheetFormatPr baseColWidth="10" defaultRowHeight="16" x14ac:dyDescent="0.2"/>
  <cols>
    <col min="1" max="1" width="70.6640625" bestFit="1" customWidth="1"/>
    <col min="2" max="2" width="18" customWidth="1"/>
    <col min="3" max="3" width="16" bestFit="1" customWidth="1"/>
  </cols>
  <sheetData>
    <row r="1" spans="1:7" x14ac:dyDescent="0.2">
      <c r="B1" t="s">
        <v>20</v>
      </c>
      <c r="C1" t="s">
        <v>19</v>
      </c>
      <c r="D1" t="s">
        <v>18</v>
      </c>
      <c r="E1" t="s">
        <v>18</v>
      </c>
      <c r="F1" t="s">
        <v>8</v>
      </c>
    </row>
    <row r="2" spans="1:7" x14ac:dyDescent="0.2">
      <c r="A2" t="s">
        <v>22</v>
      </c>
      <c r="B2">
        <v>1</v>
      </c>
      <c r="C2">
        <v>1</v>
      </c>
      <c r="D2">
        <v>3</v>
      </c>
      <c r="E2">
        <v>15</v>
      </c>
      <c r="F2">
        <f>STDEV(B2:E2)</f>
        <v>6.7330032922413858</v>
      </c>
      <c r="G2">
        <f>AVERAGE(B2:E2)</f>
        <v>5</v>
      </c>
    </row>
    <row r="3" spans="1:7" x14ac:dyDescent="0.2">
      <c r="A3" t="s">
        <v>23</v>
      </c>
      <c r="B3">
        <v>10</v>
      </c>
      <c r="C3">
        <v>45</v>
      </c>
      <c r="D3">
        <v>98</v>
      </c>
      <c r="E3">
        <v>48</v>
      </c>
      <c r="F3">
        <f>STDEV(B3:E3)</f>
        <v>36.206583195141</v>
      </c>
      <c r="G3">
        <f>AVERAGE(B3:E3)</f>
        <v>50.25</v>
      </c>
    </row>
    <row r="4" spans="1:7" x14ac:dyDescent="0.2">
      <c r="A4" t="s">
        <v>21</v>
      </c>
      <c r="B4">
        <v>5</v>
      </c>
      <c r="C4">
        <v>1</v>
      </c>
      <c r="D4">
        <v>70</v>
      </c>
      <c r="E4">
        <v>2</v>
      </c>
      <c r="F4">
        <f>STDEV(B4:E4)</f>
        <v>33.709543653590643</v>
      </c>
      <c r="G4">
        <f>AVERAGE(B4:F4)</f>
        <v>22.341908730718128</v>
      </c>
    </row>
    <row r="25" spans="1:1" x14ac:dyDescent="0.2">
      <c r="A25" t="s">
        <v>24</v>
      </c>
    </row>
  </sheetData>
  <phoneticPr fontId="2" type="noConversion"/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2" sqref="A2"/>
    </sheetView>
  </sheetViews>
  <sheetFormatPr baseColWidth="10" defaultRowHeight="16" x14ac:dyDescent="0.2"/>
  <cols>
    <col min="1" max="1" width="3.83203125" customWidth="1"/>
    <col min="2" max="5" width="21.83203125" bestFit="1" customWidth="1"/>
  </cols>
  <sheetData>
    <row r="1" spans="1:5" x14ac:dyDescent="0.2">
      <c r="A1" t="s">
        <v>17</v>
      </c>
      <c r="B1" t="s">
        <v>15</v>
      </c>
      <c r="C1" t="s">
        <v>13</v>
      </c>
      <c r="D1" t="s">
        <v>14</v>
      </c>
      <c r="E1" t="s">
        <v>16</v>
      </c>
    </row>
    <row r="2" spans="1:5" x14ac:dyDescent="0.2">
      <c r="A2" t="s">
        <v>1</v>
      </c>
      <c r="B2" t="s">
        <v>4</v>
      </c>
      <c r="C2" t="s">
        <v>4</v>
      </c>
      <c r="D2" t="s">
        <v>4</v>
      </c>
      <c r="E2" t="s">
        <v>4</v>
      </c>
    </row>
    <row r="3" spans="1:5" x14ac:dyDescent="0.2">
      <c r="A3" t="s">
        <v>2</v>
      </c>
      <c r="B3" t="s">
        <v>4</v>
      </c>
      <c r="C3" t="s">
        <v>5</v>
      </c>
      <c r="D3" t="s">
        <v>5</v>
      </c>
      <c r="E3" t="s">
        <v>5</v>
      </c>
    </row>
    <row r="4" spans="1:5" x14ac:dyDescent="0.2">
      <c r="A4" t="s">
        <v>3</v>
      </c>
      <c r="B4" t="s">
        <v>4</v>
      </c>
      <c r="C4" t="s">
        <v>4</v>
      </c>
      <c r="D4" t="s">
        <v>6</v>
      </c>
      <c r="E4" t="s">
        <v>4</v>
      </c>
    </row>
    <row r="6" spans="1:5" x14ac:dyDescent="0.2">
      <c r="A6" t="s">
        <v>7</v>
      </c>
    </row>
  </sheetData>
  <phoneticPr fontId="2" type="noConversion"/>
  <pageMargins left="0.7" right="0.7" top="0.75" bottom="0.75" header="0.3" footer="0.3"/>
  <pageSetup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Percentage</vt:lpstr>
      <vt:lpstr>Amount</vt:lpstr>
      <vt:lpstr>Shape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2016-09-25T18:38:40Z</cp:lastPrinted>
  <dcterms:created xsi:type="dcterms:W3CDTF">2016-09-22T18:13:26Z</dcterms:created>
  <dcterms:modified xsi:type="dcterms:W3CDTF">2019-10-07T20:28:48Z</dcterms:modified>
</cp:coreProperties>
</file>